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\Desktop\для сайта\2020\2019-1010-1020 план\"/>
    </mc:Choice>
  </mc:AlternateContent>
  <bookViews>
    <workbookView xWindow="0" yWindow="0" windowWidth="28800" windowHeight="12435"/>
  </bookViews>
  <sheets>
    <sheet name="Деснянка" sheetId="1" r:id="rId1"/>
  </sheets>
  <externalReferences>
    <externalReference r:id="rId2"/>
  </externalReferences>
  <definedNames>
    <definedName name="_xlnm.Print_Area" localSheetId="0">Деснянка!$A$1:$E$15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1" i="1"/>
  <c r="E10" i="1"/>
  <c r="E9" i="1"/>
  <c r="E8" i="1"/>
  <c r="E7" i="1"/>
  <c r="E6" i="1"/>
  <c r="E5" i="1"/>
  <c r="D4" i="1"/>
  <c r="C4" i="1"/>
  <c r="B4" i="1"/>
</calcChain>
</file>

<file path=xl/sharedStrings.xml><?xml version="1.0" encoding="utf-8"?>
<sst xmlns="http://schemas.openxmlformats.org/spreadsheetml/2006/main" count="16" uniqueCount="16">
  <si>
    <t xml:space="preserve">Освітня карта Києва </t>
  </si>
  <si>
    <t>Спеціалізований навчально-виховний комплекс "Деснянка" з поглибленим вивченням англійської мови Деснянського району міста Києва</t>
  </si>
  <si>
    <t>тис.грн.</t>
  </si>
  <si>
    <t>Деснянський район</t>
  </si>
  <si>
    <t>Відсоток освоєння коштів (%)</t>
  </si>
  <si>
    <t>Обсяг затверджених видатків в бюджеті міста Києва</t>
  </si>
  <si>
    <t>Загальний фонд</t>
  </si>
  <si>
    <t>заробітна плата з нарахуваннями</t>
  </si>
  <si>
    <t>харчування</t>
  </si>
  <si>
    <t>Поточні видатки</t>
  </si>
  <si>
    <t>дрібязок на побутові потреби</t>
  </si>
  <si>
    <t>Спеціальний фонд (бюджет розвитку)</t>
  </si>
  <si>
    <t>Придбання обладнання</t>
  </si>
  <si>
    <t>Капітальний ремонт</t>
  </si>
  <si>
    <t>Спеціальний фонд (власні надходження)</t>
  </si>
  <si>
    <t>Поточне утримання одного учня (дитини)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</si>
</sst>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6" fontId="3" fillId="2" borderId="1" xfId="1" applyNumberFormat="1" applyFont="1" applyFill="1" applyBorder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0;/Desktop/&#1076;&#1083;&#1103;%20&#1089;&#1072;&#1081;&#1090;&#1072;/2020/&#1054;&#1089;&#1074;&#1110;&#1090;&#1085;&#1103;%20&#1082;&#1072;&#1088;&#1090;&#1072;%202020%20&#1085;&#1086;&#1074;&#1072;%20&#1092;&#1086;&#1088;&#1084;&#1072;%20&#1055;&#1051;&#1040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ДНЗ"/>
      <sheetName val="9"/>
      <sheetName val="12"/>
      <sheetName val="15"/>
      <sheetName val="27"/>
      <sheetName val="34"/>
      <sheetName val="39"/>
      <sheetName val="50"/>
      <sheetName val="83"/>
      <sheetName val="91"/>
      <sheetName val="94"/>
      <sheetName val="102"/>
      <sheetName val="111"/>
      <sheetName val="125"/>
      <sheetName val="136"/>
      <sheetName val="165"/>
      <sheetName val="170"/>
      <sheetName val="175"/>
      <sheetName val="176"/>
      <sheetName val="202"/>
      <sheetName val="222"/>
      <sheetName val="300"/>
      <sheetName val="301"/>
      <sheetName val="333"/>
      <sheetName val="362"/>
      <sheetName val="421"/>
      <sheetName val="459"/>
      <sheetName val="491"/>
      <sheetName val="508"/>
      <sheetName val="509"/>
      <sheetName val="512"/>
      <sheetName val="514"/>
      <sheetName val="519"/>
      <sheetName val="520"/>
      <sheetName val="528"/>
      <sheetName val="534"/>
      <sheetName val="555"/>
      <sheetName val="569"/>
      <sheetName val="597"/>
      <sheetName val="689"/>
      <sheetName val="690"/>
      <sheetName val="721"/>
      <sheetName val="742"/>
      <sheetName val="743"/>
      <sheetName val="744"/>
      <sheetName val="745"/>
      <sheetName val="746"/>
      <sheetName val="752"/>
      <sheetName val="753"/>
      <sheetName val="755"/>
      <sheetName val="757"/>
      <sheetName val="758"/>
      <sheetName val="767"/>
      <sheetName val="768"/>
      <sheetName val="769"/>
      <sheetName val="770"/>
      <sheetName val="771"/>
      <sheetName val="776"/>
      <sheetName val="780"/>
      <sheetName val="781"/>
      <sheetName val="784"/>
      <sheetName val="795"/>
      <sheetName val="796"/>
      <sheetName val="797"/>
      <sheetName val="811"/>
      <sheetName val="812"/>
      <sheetName val="Підростайко"/>
      <sheetName val="СВОД ШДС"/>
      <sheetName val="Лісові дзвіночки"/>
      <sheetName val="Мрія"/>
      <sheetName val="Київські каштани"/>
      <sheetName val="Деснянка"/>
      <sheetName val="Вікторія"/>
      <sheetName val="Усміш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B4" t="str">
            <v>План на 2020 рік</v>
          </cell>
          <cell r="C4" t="str">
            <v>Уточнений план на 2020 рік</v>
          </cell>
          <cell r="D4" t="str">
            <v>Освоєння коштів за підсумками 2020 року</v>
          </cell>
        </row>
      </sheetData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Normal="100" zoomScaleSheetLayoutView="100" workbookViewId="0">
      <selection activeCell="C8" sqref="C8"/>
    </sheetView>
  </sheetViews>
  <sheetFormatPr defaultRowHeight="15.75" x14ac:dyDescent="0.25"/>
  <cols>
    <col min="1" max="1" width="41.42578125" style="2" customWidth="1"/>
    <col min="2" max="2" width="12.42578125" style="2" customWidth="1"/>
    <col min="3" max="3" width="20.5703125" style="2" customWidth="1"/>
    <col min="4" max="4" width="20.7109375" style="2" customWidth="1"/>
    <col min="5" max="5" width="15.28515625" style="2" customWidth="1"/>
    <col min="6" max="16384" width="9.140625" style="2"/>
  </cols>
  <sheetData>
    <row r="1" spans="1:5" ht="27" customHeight="1" x14ac:dyDescent="0.25">
      <c r="A1" s="1" t="s">
        <v>0</v>
      </c>
      <c r="B1" s="1"/>
      <c r="C1" s="1"/>
      <c r="D1" s="1"/>
      <c r="E1" s="1"/>
    </row>
    <row r="2" spans="1:5" ht="50.25" customHeight="1" x14ac:dyDescent="0.25">
      <c r="A2" s="3" t="s">
        <v>1</v>
      </c>
      <c r="B2" s="3"/>
      <c r="C2" s="3"/>
      <c r="D2" s="3"/>
      <c r="E2" s="3"/>
    </row>
    <row r="3" spans="1:5" ht="15.75" customHeight="1" x14ac:dyDescent="0.25">
      <c r="E3" s="4" t="s">
        <v>2</v>
      </c>
    </row>
    <row r="4" spans="1:5" s="7" customFormat="1" ht="47.25" customHeight="1" x14ac:dyDescent="0.25">
      <c r="A4" s="5" t="s">
        <v>3</v>
      </c>
      <c r="B4" s="6" t="str">
        <f>'[1]СВОД ШДС'!B4</f>
        <v>План на 2020 рік</v>
      </c>
      <c r="C4" s="6" t="str">
        <f>'[1]СВОД ШДС'!C4</f>
        <v>Уточнений план на 2020 рік</v>
      </c>
      <c r="D4" s="6" t="str">
        <f>'[1]СВОД ШДС'!D4</f>
        <v>Освоєння коштів за підсумками 2020 року</v>
      </c>
      <c r="E4" s="6" t="s">
        <v>4</v>
      </c>
    </row>
    <row r="5" spans="1:5" s="12" customFormat="1" ht="31.5" x14ac:dyDescent="0.25">
      <c r="A5" s="8" t="s">
        <v>5</v>
      </c>
      <c r="B5" s="9">
        <v>14486.6</v>
      </c>
      <c r="C5" s="10"/>
      <c r="D5" s="10"/>
      <c r="E5" s="11" t="e">
        <f>(D5/C5)*100</f>
        <v>#DIV/0!</v>
      </c>
    </row>
    <row r="6" spans="1:5" s="12" customFormat="1" ht="30.75" customHeight="1" x14ac:dyDescent="0.25">
      <c r="A6" s="8" t="s">
        <v>6</v>
      </c>
      <c r="B6" s="9">
        <v>13362.500000000002</v>
      </c>
      <c r="C6" s="10"/>
      <c r="D6" s="10"/>
      <c r="E6" s="11" t="e">
        <f t="shared" ref="E6:E15" si="0">(D6/C6)*100</f>
        <v>#DIV/0!</v>
      </c>
    </row>
    <row r="7" spans="1:5" s="12" customFormat="1" x14ac:dyDescent="0.25">
      <c r="A7" s="8" t="s">
        <v>7</v>
      </c>
      <c r="B7" s="9">
        <v>9571.4500000000007</v>
      </c>
      <c r="C7" s="10"/>
      <c r="D7" s="10"/>
      <c r="E7" s="11" t="e">
        <f t="shared" si="0"/>
        <v>#DIV/0!</v>
      </c>
    </row>
    <row r="8" spans="1:5" s="12" customFormat="1" x14ac:dyDescent="0.25">
      <c r="A8" s="8" t="s">
        <v>8</v>
      </c>
      <c r="B8" s="9">
        <v>964.2</v>
      </c>
      <c r="C8" s="10"/>
      <c r="D8" s="10"/>
      <c r="E8" s="11" t="e">
        <f t="shared" si="0"/>
        <v>#DIV/0!</v>
      </c>
    </row>
    <row r="9" spans="1:5" s="12" customFormat="1" ht="32.25" customHeight="1" x14ac:dyDescent="0.25">
      <c r="A9" s="8" t="s">
        <v>9</v>
      </c>
      <c r="B9" s="9">
        <v>1370.65</v>
      </c>
      <c r="C9" s="13"/>
      <c r="D9" s="10"/>
      <c r="E9" s="11" t="e">
        <f t="shared" si="0"/>
        <v>#DIV/0!</v>
      </c>
    </row>
    <row r="10" spans="1:5" s="12" customFormat="1" x14ac:dyDescent="0.25">
      <c r="A10" s="8" t="s">
        <v>10</v>
      </c>
      <c r="B10" s="9">
        <v>114850</v>
      </c>
      <c r="C10" s="10"/>
      <c r="D10" s="10"/>
      <c r="E10" s="11" t="e">
        <f t="shared" si="0"/>
        <v>#DIV/0!</v>
      </c>
    </row>
    <row r="11" spans="1:5" s="12" customFormat="1" ht="32.25" customHeight="1" x14ac:dyDescent="0.25">
      <c r="A11" s="8" t="s">
        <v>11</v>
      </c>
      <c r="B11" s="9">
        <v>703.8</v>
      </c>
      <c r="C11" s="10"/>
      <c r="D11" s="10"/>
      <c r="E11" s="11" t="e">
        <f t="shared" si="0"/>
        <v>#DIV/0!</v>
      </c>
    </row>
    <row r="12" spans="1:5" s="12" customFormat="1" x14ac:dyDescent="0.25">
      <c r="A12" s="8" t="s">
        <v>12</v>
      </c>
      <c r="B12" s="9">
        <v>703.8</v>
      </c>
      <c r="C12" s="10"/>
      <c r="D12" s="10"/>
      <c r="E12" s="11"/>
    </row>
    <row r="13" spans="1:5" s="12" customFormat="1" x14ac:dyDescent="0.25">
      <c r="A13" s="8" t="s">
        <v>13</v>
      </c>
      <c r="B13" s="9"/>
      <c r="C13" s="10"/>
      <c r="D13" s="10"/>
      <c r="E13" s="11" t="e">
        <f t="shared" si="0"/>
        <v>#DIV/0!</v>
      </c>
    </row>
    <row r="14" spans="1:5" s="12" customFormat="1" ht="31.5" customHeight="1" x14ac:dyDescent="0.25">
      <c r="A14" s="8" t="s">
        <v>14</v>
      </c>
      <c r="B14" s="9">
        <v>420.3</v>
      </c>
      <c r="C14" s="10"/>
      <c r="D14" s="10"/>
      <c r="E14" s="11" t="e">
        <f t="shared" si="0"/>
        <v>#DIV/0!</v>
      </c>
    </row>
    <row r="15" spans="1:5" s="12" customFormat="1" ht="31.5" x14ac:dyDescent="0.25">
      <c r="A15" s="8" t="s">
        <v>15</v>
      </c>
      <c r="B15" s="9">
        <v>38.076996805111825</v>
      </c>
      <c r="C15" s="10"/>
      <c r="D15" s="10"/>
      <c r="E15" s="11" t="e">
        <f t="shared" si="0"/>
        <v>#DIV/0!</v>
      </c>
    </row>
    <row r="16" spans="1:5" s="12" customFormat="1" x14ac:dyDescent="0.25"/>
  </sheetData>
  <mergeCells count="2">
    <mergeCell ref="A1:E1"/>
    <mergeCell ref="A2:E2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Деснянка</vt:lpstr>
      <vt:lpstr>Деснянка!Область_друку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2020-12-15T14:33:58Z</dcterms:created>
  <dcterms:modified xsi:type="dcterms:W3CDTF">2020-12-15T14:34:11Z</dcterms:modified>
</cp:coreProperties>
</file>